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 Bill" sheetId="1" state="visible" r:id="rId1"/>
    <sheet name="Bill Register" sheetId="2" state="visible" r:id="rId2"/>
  </sheets>
  <definedNames>
    <definedName name="_xlnm.Print_Titles" localSheetId="0">'RA Bill'!$14:$14</definedName>
    <definedName name="_xlnm.Print_Area" localSheetId="0">'RA Bill'!$A$1:$L$46</definedName>
    <definedName name="_xlnm.Print_Titles" localSheetId="1">'Bill Register'!$9:$9</definedName>
    <definedName name="_xlnm.Print_Area" localSheetId="1">'Bill Register'!$A$1:$H$41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8" customWidth="1" min="3" max="3"/>
    <col width="10" customWidth="1" min="4" max="4"/>
    <col width="11" customWidth="1" min="5" max="5"/>
    <col width="12" customWidth="1" min="6" max="6"/>
    <col width="12" customWidth="1" min="7" max="7"/>
    <col width="13" customWidth="1" min="8" max="8"/>
    <col width="15" customWidth="1" min="9" max="9"/>
    <col width="15" customWidth="1" min="10" max="10"/>
    <col width="16" customWidth="1" min="11" max="11"/>
    <col width="12" customWidth="1" min="12" max="12"/>
  </cols>
  <sheetData>
    <row r="1">
      <c r="A1" s="1" t="inlineStr">
        <is>
          <t>RA Bill Format (Running Account Bill) - CivilPilot: RA Bill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</t>
        </is>
      </c>
      <c r="B4" s="4" t="n"/>
      <c r="C4" s="5" t="n"/>
    </row>
    <row r="5">
      <c r="A5" s="3" t="inlineStr">
        <is>
          <t>Subcontractor / Contractor</t>
        </is>
      </c>
      <c r="B5" s="4" t="n"/>
      <c r="C5" s="5" t="n"/>
    </row>
    <row r="6">
      <c r="A6" s="3" t="inlineStr">
        <is>
          <t>GSTIN</t>
        </is>
      </c>
      <c r="B6" s="4" t="n"/>
      <c r="C6" s="5" t="n"/>
    </row>
    <row r="7">
      <c r="A7" s="3" t="inlineStr">
        <is>
          <t>PAN</t>
        </is>
      </c>
      <c r="B7" s="4" t="n"/>
      <c r="C7" s="5" t="n"/>
    </row>
    <row r="8">
      <c r="A8" s="3" t="inlineStr">
        <is>
          <t>Work order no.</t>
        </is>
      </c>
      <c r="B8" s="4" t="n"/>
      <c r="C8" s="5" t="n"/>
    </row>
    <row r="9">
      <c r="A9" s="3" t="inlineStr">
        <is>
          <t>RA bill no.</t>
        </is>
      </c>
      <c r="B9" s="4" t="n"/>
      <c r="C9" s="5" t="n"/>
    </row>
    <row r="10">
      <c r="A10" s="3" t="inlineStr">
        <is>
          <t>Billing period from</t>
        </is>
      </c>
      <c r="B10" s="4" t="n"/>
      <c r="C10" s="5" t="n"/>
    </row>
    <row r="11">
      <c r="A11" s="3" t="inlineStr">
        <is>
          <t>Billing period to</t>
        </is>
      </c>
      <c r="B11" s="4" t="n"/>
      <c r="C11" s="5" t="n"/>
    </row>
    <row r="12">
      <c r="A12" s="3" t="inlineStr">
        <is>
          <t>Bill date</t>
        </is>
      </c>
      <c r="B12" s="4" t="n"/>
      <c r="C12" s="5" t="n"/>
    </row>
    <row r="14" ht="32" customHeight="1">
      <c r="A14" s="6" t="inlineStr">
        <is>
          <t>Item no.</t>
        </is>
      </c>
      <c r="B14" s="6" t="inlineStr">
        <is>
          <t>Description</t>
        </is>
      </c>
      <c r="C14" s="6" t="inlineStr">
        <is>
          <t>Unit</t>
        </is>
      </c>
      <c r="D14" s="6" t="inlineStr">
        <is>
          <t>WO qty</t>
        </is>
      </c>
      <c r="E14" s="6" t="inlineStr">
        <is>
          <t>Rate</t>
        </is>
      </c>
      <c r="F14" s="6" t="inlineStr">
        <is>
          <t>Previous qty</t>
        </is>
      </c>
      <c r="G14" s="6" t="inlineStr">
        <is>
          <t>This bill qty</t>
        </is>
      </c>
      <c r="H14" s="6" t="inlineStr">
        <is>
          <t>Cumulative qty</t>
        </is>
      </c>
      <c r="I14" s="6" t="inlineStr">
        <is>
          <t>Previous amount</t>
        </is>
      </c>
      <c r="J14" s="6" t="inlineStr">
        <is>
          <t>This bill amount</t>
        </is>
      </c>
      <c r="K14" s="6" t="inlineStr">
        <is>
          <t>Cumulative amount</t>
        </is>
      </c>
      <c r="L14" s="6" t="inlineStr">
        <is>
          <t>Balance qty</t>
        </is>
      </c>
    </row>
    <row r="15">
      <c r="A15" s="7" t="inlineStr">
        <is>
          <t>1</t>
        </is>
      </c>
      <c r="B15" s="7" t="inlineStr">
        <is>
          <t>Brickwork 230 mm in CM 1:6</t>
        </is>
      </c>
      <c r="C15" s="7" t="inlineStr">
        <is>
          <t>cum</t>
        </is>
      </c>
      <c r="D15" s="7" t="n">
        <v>300</v>
      </c>
      <c r="E15" s="7" t="n">
        <v>6500</v>
      </c>
      <c r="F15" s="7" t="n">
        <v>120</v>
      </c>
      <c r="G15" s="7" t="n">
        <v>45</v>
      </c>
      <c r="H15" s="7">
        <f>F15+G15</f>
        <v/>
      </c>
      <c r="I15" s="7">
        <f>F15*E15</f>
        <v/>
      </c>
      <c r="J15" s="7">
        <f>G15*E15</f>
        <v/>
      </c>
      <c r="K15" s="7">
        <f>H15*E15</f>
        <v/>
      </c>
      <c r="L15" s="7">
        <f>D15-H15</f>
        <v/>
      </c>
    </row>
    <row r="16">
      <c r="A16" s="7" t="inlineStr">
        <is>
          <t>2</t>
        </is>
      </c>
      <c r="B16" s="7" t="inlineStr">
        <is>
          <t>Internal plaster 12 mm in CM 1:4</t>
        </is>
      </c>
      <c r="C16" s="7" t="inlineStr">
        <is>
          <t>sqm</t>
        </is>
      </c>
      <c r="D16" s="7" t="n">
        <v>4000</v>
      </c>
      <c r="E16" s="7" t="n">
        <v>320</v>
      </c>
      <c r="F16" s="7" t="n">
        <v>900</v>
      </c>
      <c r="G16" s="7" t="n">
        <v>600</v>
      </c>
      <c r="H16" s="7">
        <f>F16+G16</f>
        <v/>
      </c>
      <c r="I16" s="7">
        <f>F16*E16</f>
        <v/>
      </c>
      <c r="J16" s="7">
        <f>G16*E16</f>
        <v/>
      </c>
      <c r="K16" s="7">
        <f>H16*E16</f>
        <v/>
      </c>
      <c r="L16" s="7">
        <f>D16-H16</f>
        <v/>
      </c>
    </row>
    <row r="17">
      <c r="A17" s="7" t="inlineStr">
        <is>
          <t>3</t>
        </is>
      </c>
      <c r="B17" s="7" t="inlineStr">
        <is>
          <t>PCC 1:4:8 below flooring</t>
        </is>
      </c>
      <c r="C17" s="7" t="inlineStr">
        <is>
          <t>cum</t>
        </is>
      </c>
      <c r="D17" s="7" t="n">
        <v>80</v>
      </c>
      <c r="E17" s="7" t="n">
        <v>5200</v>
      </c>
      <c r="F17" s="7" t="n">
        <v>80</v>
      </c>
      <c r="G17" s="7" t="n">
        <v>0</v>
      </c>
      <c r="H17" s="7">
        <f>F17+G17</f>
        <v/>
      </c>
      <c r="I17" s="7">
        <f>F17*E17</f>
        <v/>
      </c>
      <c r="J17" s="7">
        <f>G17*E17</f>
        <v/>
      </c>
      <c r="K17" s="7">
        <f>H17*E17</f>
        <v/>
      </c>
      <c r="L17" s="7">
        <f>D17-H17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F18+G18</f>
        <v/>
      </c>
      <c r="I18" s="4">
        <f>F18*E18</f>
        <v/>
      </c>
      <c r="J18" s="4">
        <f>G18*E18</f>
        <v/>
      </c>
      <c r="K18" s="4">
        <f>H18*E18</f>
        <v/>
      </c>
      <c r="L18" s="4">
        <f>D18-H18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F19+G19</f>
        <v/>
      </c>
      <c r="I19" s="4">
        <f>F19*E19</f>
        <v/>
      </c>
      <c r="J19" s="4">
        <f>G19*E19</f>
        <v/>
      </c>
      <c r="K19" s="4">
        <f>H19*E19</f>
        <v/>
      </c>
      <c r="L19" s="4">
        <f>D19-H19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F20+G20</f>
        <v/>
      </c>
      <c r="I20" s="4">
        <f>F20*E20</f>
        <v/>
      </c>
      <c r="J20" s="4">
        <f>G20*E20</f>
        <v/>
      </c>
      <c r="K20" s="4">
        <f>H20*E20</f>
        <v/>
      </c>
      <c r="L20" s="4">
        <f>D20-H20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F21+G21</f>
        <v/>
      </c>
      <c r="I21" s="4">
        <f>F21*E21</f>
        <v/>
      </c>
      <c r="J21" s="4">
        <f>G21*E21</f>
        <v/>
      </c>
      <c r="K21" s="4">
        <f>H21*E21</f>
        <v/>
      </c>
      <c r="L21" s="4">
        <f>D21-H21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F22+G22</f>
        <v/>
      </c>
      <c r="I22" s="4">
        <f>F22*E22</f>
        <v/>
      </c>
      <c r="J22" s="4">
        <f>G22*E22</f>
        <v/>
      </c>
      <c r="K22" s="4">
        <f>H22*E22</f>
        <v/>
      </c>
      <c r="L22" s="4">
        <f>D22-H22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F23+G23</f>
        <v/>
      </c>
      <c r="I23" s="4">
        <f>F23*E23</f>
        <v/>
      </c>
      <c r="J23" s="4">
        <f>G23*E23</f>
        <v/>
      </c>
      <c r="K23" s="4">
        <f>H23*E23</f>
        <v/>
      </c>
      <c r="L23" s="4">
        <f>D23-H23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F24+G24</f>
        <v/>
      </c>
      <c r="I24" s="4">
        <f>F24*E24</f>
        <v/>
      </c>
      <c r="J24" s="4">
        <f>G24*E24</f>
        <v/>
      </c>
      <c r="K24" s="4">
        <f>H24*E24</f>
        <v/>
      </c>
      <c r="L24" s="4">
        <f>D24-H24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F25+G25</f>
        <v/>
      </c>
      <c r="I25" s="4">
        <f>F25*E25</f>
        <v/>
      </c>
      <c r="J25" s="4">
        <f>G25*E25</f>
        <v/>
      </c>
      <c r="K25" s="4">
        <f>H25*E25</f>
        <v/>
      </c>
      <c r="L25" s="4">
        <f>D25-H25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F26+G26</f>
        <v/>
      </c>
      <c r="I26" s="4">
        <f>F26*E26</f>
        <v/>
      </c>
      <c r="J26" s="4">
        <f>G26*E26</f>
        <v/>
      </c>
      <c r="K26" s="4">
        <f>H26*E26</f>
        <v/>
      </c>
      <c r="L26" s="4">
        <f>D26-H26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F27+G27</f>
        <v/>
      </c>
      <c r="I27" s="4">
        <f>F27*E27</f>
        <v/>
      </c>
      <c r="J27" s="4">
        <f>G27*E27</f>
        <v/>
      </c>
      <c r="K27" s="4">
        <f>H27*E27</f>
        <v/>
      </c>
      <c r="L27" s="4">
        <f>D27-H27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F28+G28</f>
        <v/>
      </c>
      <c r="I28" s="4">
        <f>F28*E28</f>
        <v/>
      </c>
      <c r="J28" s="4">
        <f>G28*E28</f>
        <v/>
      </c>
      <c r="K28" s="4">
        <f>H28*E28</f>
        <v/>
      </c>
      <c r="L28" s="4">
        <f>D28-H28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F29+G29</f>
        <v/>
      </c>
      <c r="I29" s="4">
        <f>F29*E29</f>
        <v/>
      </c>
      <c r="J29" s="4">
        <f>G29*E29</f>
        <v/>
      </c>
      <c r="K29" s="4">
        <f>H29*E29</f>
        <v/>
      </c>
      <c r="L29" s="4">
        <f>D29-H29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F30+G30</f>
        <v/>
      </c>
      <c r="I30" s="4">
        <f>F30*E30</f>
        <v/>
      </c>
      <c r="J30" s="4">
        <f>G30*E30</f>
        <v/>
      </c>
      <c r="K30" s="4">
        <f>H30*E30</f>
        <v/>
      </c>
      <c r="L30" s="4">
        <f>D30-H30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F31+G31</f>
        <v/>
      </c>
      <c r="I31" s="4">
        <f>F31*E31</f>
        <v/>
      </c>
      <c r="J31" s="4">
        <f>G31*E31</f>
        <v/>
      </c>
      <c r="K31" s="4">
        <f>H31*E31</f>
        <v/>
      </c>
      <c r="L31" s="4">
        <f>D31-H31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F32+G32</f>
        <v/>
      </c>
      <c r="I32" s="4">
        <f>F32*E32</f>
        <v/>
      </c>
      <c r="J32" s="4">
        <f>G32*E32</f>
        <v/>
      </c>
      <c r="K32" s="4">
        <f>H32*E32</f>
        <v/>
      </c>
      <c r="L32" s="4">
        <f>D32-H32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F33+G33</f>
        <v/>
      </c>
      <c r="I33" s="4">
        <f>F33*E33</f>
        <v/>
      </c>
      <c r="J33" s="4">
        <f>G33*E33</f>
        <v/>
      </c>
      <c r="K33" s="4">
        <f>H33*E33</f>
        <v/>
      </c>
      <c r="L33" s="4">
        <f>D33-H33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F34+G34</f>
        <v/>
      </c>
      <c r="I34" s="4">
        <f>F34*E34</f>
        <v/>
      </c>
      <c r="J34" s="4">
        <f>G34*E34</f>
        <v/>
      </c>
      <c r="K34" s="4">
        <f>H34*E34</f>
        <v/>
      </c>
      <c r="L34" s="4">
        <f>D34-H34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>
        <f>F35+G35</f>
        <v/>
      </c>
      <c r="I35" s="4">
        <f>F35*E35</f>
        <v/>
      </c>
      <c r="J35" s="4">
        <f>G35*E35</f>
        <v/>
      </c>
      <c r="K35" s="4">
        <f>H35*E35</f>
        <v/>
      </c>
      <c r="L35" s="4">
        <f>D35-H35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>
        <f>F36+G36</f>
        <v/>
      </c>
      <c r="I36" s="4">
        <f>F36*E36</f>
        <v/>
      </c>
      <c r="J36" s="4">
        <f>G36*E36</f>
        <v/>
      </c>
      <c r="K36" s="4">
        <f>H36*E36</f>
        <v/>
      </c>
      <c r="L36" s="4">
        <f>D36-H36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>
        <f>F37+G37</f>
        <v/>
      </c>
      <c r="I37" s="4">
        <f>F37*E37</f>
        <v/>
      </c>
      <c r="J37" s="4">
        <f>G37*E37</f>
        <v/>
      </c>
      <c r="K37" s="4">
        <f>H37*E37</f>
        <v/>
      </c>
      <c r="L37" s="4">
        <f>D37-H37</f>
        <v/>
      </c>
    </row>
    <row r="38">
      <c r="A38" s="3" t="inlineStr">
        <is>
          <t>Total</t>
        </is>
      </c>
      <c r="I38" s="8">
        <f>SUM(I15:I37)</f>
        <v/>
      </c>
      <c r="J38" s="8">
        <f>SUM(J15:J37)</f>
        <v/>
      </c>
      <c r="K38" s="8">
        <f>SUM(K15:K37)</f>
        <v/>
      </c>
    </row>
    <row r="40">
      <c r="A40" s="9" t="inlineStr">
        <is>
          <t>Shaded rows are samples: delete or overwrite them.</t>
        </is>
      </c>
    </row>
    <row r="41">
      <c r="A41" s="10" t="inlineStr">
        <is>
          <t>• Sample rows are illustrative figures, not market rates. Replace them with your work order items.</t>
        </is>
      </c>
    </row>
    <row r="42">
      <c r="A42" s="10" t="inlineStr">
        <is>
          <t>• Enter WO qty and rate exactly as in the work order. Do not add items that are not in the work order.</t>
        </is>
      </c>
    </row>
    <row r="43">
      <c r="A43" s="10" t="inlineStr">
        <is>
          <t>• Previous qty = cumulative qty certified in the last RA bill. Enter only this period's quantity in 'This bill qty'.</t>
        </is>
      </c>
    </row>
    <row r="44">
      <c r="A44" s="10" t="inlineStr">
        <is>
          <t>• If Balance qty goes negative, the work order quantity is exceeded: agree an amendment before billing.</t>
        </is>
      </c>
    </row>
    <row r="45">
      <c r="A45" s="10" t="inlineStr">
        <is>
          <t>• Carry the This bill amount total to the Bill Register sheet for deductions.</t>
        </is>
      </c>
    </row>
  </sheetData>
  <mergeCells count="9">
    <mergeCell ref="B6:C6"/>
    <mergeCell ref="B7:C7"/>
    <mergeCell ref="B11:C11"/>
    <mergeCell ref="B5:C5"/>
    <mergeCell ref="B10:C10"/>
    <mergeCell ref="B9:C9"/>
    <mergeCell ref="B8:C8"/>
    <mergeCell ref="B4:C4"/>
    <mergeCell ref="B12:C1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1" customWidth="1" min="3" max="3"/>
    <col width="15" customWidth="1" min="4" max="4"/>
    <col width="15" customWidth="1" min="5" max="5"/>
    <col width="15" customWidth="1" min="6" max="6"/>
    <col width="15" customWidth="1" min="7" max="7"/>
    <col width="28" customWidth="1" min="8" max="8"/>
  </cols>
  <sheetData>
    <row r="1">
      <c r="A1" s="1" t="inlineStr">
        <is>
          <t>RA Bill Format (Running Account Bill) - CivilPilot: Bill Register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</t>
        </is>
      </c>
      <c r="B4" s="4" t="n"/>
      <c r="C4" s="5" t="n"/>
    </row>
    <row r="5">
      <c r="A5" s="3" t="inlineStr">
        <is>
          <t>Subcontractor / Contractor</t>
        </is>
      </c>
      <c r="B5" s="4" t="n"/>
      <c r="C5" s="5" t="n"/>
    </row>
    <row r="6">
      <c r="A6" s="3" t="inlineStr">
        <is>
          <t>Work order no.</t>
        </is>
      </c>
      <c r="B6" s="4" t="n"/>
      <c r="C6" s="5" t="n"/>
    </row>
    <row r="7">
      <c r="A7" s="3" t="inlineStr">
        <is>
          <t>Advance paid</t>
        </is>
      </c>
      <c r="B7" s="4" t="n"/>
      <c r="C7" s="5" t="n"/>
    </row>
    <row r="9" ht="32" customHeight="1">
      <c r="A9" s="6" t="inlineStr">
        <is>
          <t>RA bill no.</t>
        </is>
      </c>
      <c r="B9" s="6" t="inlineStr">
        <is>
          <t>Gross amount</t>
        </is>
      </c>
      <c r="C9" s="6" t="inlineStr">
        <is>
          <t>Retention %</t>
        </is>
      </c>
      <c r="D9" s="6" t="inlineStr">
        <is>
          <t>Retention amount</t>
        </is>
      </c>
      <c r="E9" s="6" t="inlineStr">
        <is>
          <t>Advance recovery</t>
        </is>
      </c>
      <c r="F9" s="6" t="inlineStr">
        <is>
          <t>Other deductions</t>
        </is>
      </c>
      <c r="G9" s="6" t="inlineStr">
        <is>
          <t>Net payable</t>
        </is>
      </c>
      <c r="H9" s="6" t="inlineStr">
        <is>
          <t>Remarks</t>
        </is>
      </c>
    </row>
    <row r="10">
      <c r="A10" s="7" t="inlineStr">
        <is>
          <t>RA-1</t>
        </is>
      </c>
      <c r="B10" s="7" t="n">
        <v>620000</v>
      </c>
      <c r="C10" s="7" t="n">
        <v>5</v>
      </c>
      <c r="D10" s="7">
        <f>B10*C10/100</f>
        <v/>
      </c>
      <c r="E10" s="7" t="n">
        <v>25000</v>
      </c>
      <c r="F10" s="7" t="n"/>
      <c r="G10" s="7">
        <f>B10-D10-E10-F10</f>
        <v/>
      </c>
      <c r="H10" s="7" t="inlineStr">
        <is>
          <t>Sample figures</t>
        </is>
      </c>
    </row>
    <row r="11">
      <c r="A11" s="7" t="inlineStr">
        <is>
          <t>RA-2</t>
        </is>
      </c>
      <c r="B11" s="7" t="n">
        <v>864000</v>
      </c>
      <c r="C11" s="7" t="n">
        <v>5</v>
      </c>
      <c r="D11" s="7">
        <f>B11*C11/100</f>
        <v/>
      </c>
      <c r="E11" s="7" t="n">
        <v>25000</v>
      </c>
      <c r="F11" s="7" t="n"/>
      <c r="G11" s="7">
        <f>B11-D11-E11-F11</f>
        <v/>
      </c>
      <c r="H11" s="7" t="inlineStr">
        <is>
          <t>Sample figures</t>
        </is>
      </c>
    </row>
    <row r="12">
      <c r="A12" s="7" t="inlineStr">
        <is>
          <t>RA-3</t>
        </is>
      </c>
      <c r="B12" s="7" t="n">
        <v>484500</v>
      </c>
      <c r="C12" s="7" t="n">
        <v>5</v>
      </c>
      <c r="D12" s="7">
        <f>B12*C12/100</f>
        <v/>
      </c>
      <c r="E12" s="7" t="n">
        <v>25000</v>
      </c>
      <c r="F12" s="7" t="n"/>
      <c r="G12" s="7">
        <f>B12-D12-E12-F12</f>
        <v/>
      </c>
      <c r="H12" s="7" t="inlineStr">
        <is>
          <t>Sample figures</t>
        </is>
      </c>
    </row>
    <row r="13">
      <c r="A13" s="4" t="n"/>
      <c r="B13" s="4" t="n"/>
      <c r="C13" s="4" t="n"/>
      <c r="D13" s="4">
        <f>B13*C13/100</f>
        <v/>
      </c>
      <c r="E13" s="4" t="n"/>
      <c r="F13" s="4" t="n"/>
      <c r="G13" s="4">
        <f>B13-D13-E13-F13</f>
        <v/>
      </c>
      <c r="H13" s="4" t="n"/>
    </row>
    <row r="14">
      <c r="A14" s="4" t="n"/>
      <c r="B14" s="4" t="n"/>
      <c r="C14" s="4" t="n"/>
      <c r="D14" s="4">
        <f>B14*C14/100</f>
        <v/>
      </c>
      <c r="E14" s="4" t="n"/>
      <c r="F14" s="4" t="n"/>
      <c r="G14" s="4">
        <f>B14-D14-E14-F14</f>
        <v/>
      </c>
      <c r="H14" s="4" t="n"/>
    </row>
    <row r="15">
      <c r="A15" s="4" t="n"/>
      <c r="B15" s="4" t="n"/>
      <c r="C15" s="4" t="n"/>
      <c r="D15" s="4">
        <f>B15*C15/100</f>
        <v/>
      </c>
      <c r="E15" s="4" t="n"/>
      <c r="F15" s="4" t="n"/>
      <c r="G15" s="4">
        <f>B15-D15-E15-F15</f>
        <v/>
      </c>
      <c r="H15" s="4" t="n"/>
    </row>
    <row r="16">
      <c r="A16" s="4" t="n"/>
      <c r="B16" s="4" t="n"/>
      <c r="C16" s="4" t="n"/>
      <c r="D16" s="4">
        <f>B16*C16/100</f>
        <v/>
      </c>
      <c r="E16" s="4" t="n"/>
      <c r="F16" s="4" t="n"/>
      <c r="G16" s="4">
        <f>B16-D16-E16-F16</f>
        <v/>
      </c>
      <c r="H16" s="4" t="n"/>
    </row>
    <row r="17">
      <c r="A17" s="4" t="n"/>
      <c r="B17" s="4" t="n"/>
      <c r="C17" s="4" t="n"/>
      <c r="D17" s="4">
        <f>B17*C17/100</f>
        <v/>
      </c>
      <c r="E17" s="4" t="n"/>
      <c r="F17" s="4" t="n"/>
      <c r="G17" s="4">
        <f>B17-D17-E17-F17</f>
        <v/>
      </c>
      <c r="H17" s="4" t="n"/>
    </row>
    <row r="18">
      <c r="A18" s="4" t="n"/>
      <c r="B18" s="4" t="n"/>
      <c r="C18" s="4" t="n"/>
      <c r="D18" s="4">
        <f>B18*C18/100</f>
        <v/>
      </c>
      <c r="E18" s="4" t="n"/>
      <c r="F18" s="4" t="n"/>
      <c r="G18" s="4">
        <f>B18-D18-E18-F18</f>
        <v/>
      </c>
      <c r="H18" s="4" t="n"/>
    </row>
    <row r="19">
      <c r="A19" s="4" t="n"/>
      <c r="B19" s="4" t="n"/>
      <c r="C19" s="4" t="n"/>
      <c r="D19" s="4">
        <f>B19*C19/100</f>
        <v/>
      </c>
      <c r="E19" s="4" t="n"/>
      <c r="F19" s="4" t="n"/>
      <c r="G19" s="4">
        <f>B19-D19-E19-F19</f>
        <v/>
      </c>
      <c r="H19" s="4" t="n"/>
    </row>
    <row r="20">
      <c r="A20" s="4" t="n"/>
      <c r="B20" s="4" t="n"/>
      <c r="C20" s="4" t="n"/>
      <c r="D20" s="4">
        <f>B20*C20/100</f>
        <v/>
      </c>
      <c r="E20" s="4" t="n"/>
      <c r="F20" s="4" t="n"/>
      <c r="G20" s="4">
        <f>B20-D20-E20-F20</f>
        <v/>
      </c>
      <c r="H20" s="4" t="n"/>
    </row>
    <row r="21">
      <c r="A21" s="4" t="n"/>
      <c r="B21" s="4" t="n"/>
      <c r="C21" s="4" t="n"/>
      <c r="D21" s="4">
        <f>B21*C21/100</f>
        <v/>
      </c>
      <c r="E21" s="4" t="n"/>
      <c r="F21" s="4" t="n"/>
      <c r="G21" s="4">
        <f>B21-D21-E21-F21</f>
        <v/>
      </c>
      <c r="H21" s="4" t="n"/>
    </row>
    <row r="22">
      <c r="A22" s="4" t="n"/>
      <c r="B22" s="4" t="n"/>
      <c r="C22" s="4" t="n"/>
      <c r="D22" s="4">
        <f>B22*C22/100</f>
        <v/>
      </c>
      <c r="E22" s="4" t="n"/>
      <c r="F22" s="4" t="n"/>
      <c r="G22" s="4">
        <f>B22-D22-E22-F22</f>
        <v/>
      </c>
      <c r="H22" s="4" t="n"/>
    </row>
    <row r="23">
      <c r="A23" s="4" t="n"/>
      <c r="B23" s="4" t="n"/>
      <c r="C23" s="4" t="n"/>
      <c r="D23" s="4">
        <f>B23*C23/100</f>
        <v/>
      </c>
      <c r="E23" s="4" t="n"/>
      <c r="F23" s="4" t="n"/>
      <c r="G23" s="4">
        <f>B23-D23-E23-F23</f>
        <v/>
      </c>
      <c r="H23" s="4" t="n"/>
    </row>
    <row r="24">
      <c r="A24" s="4" t="n"/>
      <c r="B24" s="4" t="n"/>
      <c r="C24" s="4" t="n"/>
      <c r="D24" s="4">
        <f>B24*C24/100</f>
        <v/>
      </c>
      <c r="E24" s="4" t="n"/>
      <c r="F24" s="4" t="n"/>
      <c r="G24" s="4">
        <f>B24-D24-E24-F24</f>
        <v/>
      </c>
      <c r="H24" s="4" t="n"/>
    </row>
    <row r="25">
      <c r="A25" s="4" t="n"/>
      <c r="B25" s="4" t="n"/>
      <c r="C25" s="4" t="n"/>
      <c r="D25" s="4">
        <f>B25*C25/100</f>
        <v/>
      </c>
      <c r="E25" s="4" t="n"/>
      <c r="F25" s="4" t="n"/>
      <c r="G25" s="4">
        <f>B25-D25-E25-F25</f>
        <v/>
      </c>
      <c r="H25" s="4" t="n"/>
    </row>
    <row r="26">
      <c r="A26" s="4" t="n"/>
      <c r="B26" s="4" t="n"/>
      <c r="C26" s="4" t="n"/>
      <c r="D26" s="4">
        <f>B26*C26/100</f>
        <v/>
      </c>
      <c r="E26" s="4" t="n"/>
      <c r="F26" s="4" t="n"/>
      <c r="G26" s="4">
        <f>B26-D26-E26-F26</f>
        <v/>
      </c>
      <c r="H26" s="4" t="n"/>
    </row>
    <row r="27">
      <c r="A27" s="4" t="n"/>
      <c r="B27" s="4" t="n"/>
      <c r="C27" s="4" t="n"/>
      <c r="D27" s="4">
        <f>B27*C27/100</f>
        <v/>
      </c>
      <c r="E27" s="4" t="n"/>
      <c r="F27" s="4" t="n"/>
      <c r="G27" s="4">
        <f>B27-D27-E27-F27</f>
        <v/>
      </c>
      <c r="H27" s="4" t="n"/>
    </row>
    <row r="28">
      <c r="A28" s="4" t="n"/>
      <c r="B28" s="4" t="n"/>
      <c r="C28" s="4" t="n"/>
      <c r="D28" s="4">
        <f>B28*C28/100</f>
        <v/>
      </c>
      <c r="E28" s="4" t="n"/>
      <c r="F28" s="4" t="n"/>
      <c r="G28" s="4">
        <f>B28-D28-E28-F28</f>
        <v/>
      </c>
      <c r="H28" s="4" t="n"/>
    </row>
    <row r="29">
      <c r="A29" s="4" t="n"/>
      <c r="B29" s="4" t="n"/>
      <c r="C29" s="4" t="n"/>
      <c r="D29" s="4">
        <f>B29*C29/100</f>
        <v/>
      </c>
      <c r="E29" s="4" t="n"/>
      <c r="F29" s="4" t="n"/>
      <c r="G29" s="4">
        <f>B29-D29-E29-F29</f>
        <v/>
      </c>
      <c r="H29" s="4" t="n"/>
    </row>
    <row r="30">
      <c r="A30" s="4" t="n"/>
      <c r="B30" s="4" t="n"/>
      <c r="C30" s="4" t="n"/>
      <c r="D30" s="4">
        <f>B30*C30/100</f>
        <v/>
      </c>
      <c r="E30" s="4" t="n"/>
      <c r="F30" s="4" t="n"/>
      <c r="G30" s="4">
        <f>B30-D30-E30-F30</f>
        <v/>
      </c>
      <c r="H30" s="4" t="n"/>
    </row>
    <row r="31">
      <c r="A31" s="4" t="n"/>
      <c r="B31" s="4" t="n"/>
      <c r="C31" s="4" t="n"/>
      <c r="D31" s="4">
        <f>B31*C31/100</f>
        <v/>
      </c>
      <c r="E31" s="4" t="n"/>
      <c r="F31" s="4" t="n"/>
      <c r="G31" s="4">
        <f>B31-D31-E31-F31</f>
        <v/>
      </c>
      <c r="H31" s="4" t="n"/>
    </row>
    <row r="32">
      <c r="A32" s="4" t="n"/>
      <c r="B32" s="4" t="n"/>
      <c r="C32" s="4" t="n"/>
      <c r="D32" s="4">
        <f>B32*C32/100</f>
        <v/>
      </c>
      <c r="E32" s="4" t="n"/>
      <c r="F32" s="4" t="n"/>
      <c r="G32" s="4">
        <f>B32-D32-E32-F32</f>
        <v/>
      </c>
      <c r="H32" s="4" t="n"/>
    </row>
    <row r="33">
      <c r="A33" s="3" t="inlineStr">
        <is>
          <t>Total</t>
        </is>
      </c>
      <c r="B33" s="8">
        <f>SUM(B10:B32)</f>
        <v/>
      </c>
      <c r="D33" s="8">
        <f>SUM(D10:D32)</f>
        <v/>
      </c>
      <c r="E33" s="8">
        <f>SUM(E10:E32)</f>
        <v/>
      </c>
      <c r="F33" s="8">
        <f>SUM(F10:F32)</f>
        <v/>
      </c>
      <c r="G33" s="8">
        <f>SUM(G10:G32)</f>
        <v/>
      </c>
    </row>
    <row r="35">
      <c r="A35" s="9" t="inlineStr">
        <is>
          <t>Shaded rows are samples: delete or overwrite them.</t>
        </is>
      </c>
    </row>
    <row r="36">
      <c r="A36" s="10" t="inlineStr">
        <is>
          <t>• Retention % is entered as a number, e.g. 5 for 5%. Use the rate in your contract; 5 here is only an example.</t>
        </is>
      </c>
    </row>
    <row r="37">
      <c r="A37" s="10" t="inlineStr">
        <is>
          <t>• Advance recovery follows the recovery terms in the work order.</t>
        </is>
      </c>
    </row>
    <row r="38">
      <c r="A38" s="10" t="inlineStr">
        <is>
          <t>• Other deductions: statutory deductions as applicable under your contract and as advised by your tax advisor, and material issued on a chargeable basis.</t>
        </is>
      </c>
    </row>
    <row r="39">
      <c r="A39" s="10" t="inlineStr">
        <is>
          <t>• The Retention amount total is the retention held to date for this work order.</t>
        </is>
      </c>
    </row>
    <row r="40">
      <c r="A40" s="10" t="inlineStr">
        <is>
          <t>• General information only. Check your contract and advisor.</t>
        </is>
      </c>
    </row>
  </sheetData>
  <mergeCells count="4">
    <mergeCell ref="B6:C6"/>
    <mergeCell ref="B5:C5"/>
    <mergeCell ref="B4:C4"/>
    <mergeCell ref="B7:C7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RA Bill Format (Running Account Bill) - CivilPilot</dc:title>
  <dcterms:created xsi:type="dcterms:W3CDTF">2026-10-03T12:02:45Z</dcterms:created>
  <dcterms:modified xsi:type="dcterms:W3CDTF">2026-10-03T12:02:45Z</dcterms:modified>
</cp:coreProperties>
</file>