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erial request" sheetId="1" state="visible" r:id="rId1"/>
    <sheet name="Request register" sheetId="2" state="visible" r:id="rId2"/>
  </sheets>
  <definedNames>
    <definedName name="_xlnm.Print_Titles" localSheetId="0">'Material request'!$14:$14</definedName>
    <definedName name="_xlnm.Print_Area" localSheetId="0">'Material request'!$A$1:$L$46</definedName>
    <definedName name="_xlnm.Print_Titles" localSheetId="1">'Request register'!$7:$7</definedName>
    <definedName name="_xlnm.Print_Area" localSheetId="1">'Request register'!$A$1:$N$45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0" customWidth="1" min="3" max="3"/>
    <col width="8" customWidth="1" min="4" max="4"/>
    <col width="16" customWidth="1" min="5" max="5"/>
    <col width="24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28" customWidth="1" min="12" max="12"/>
  </cols>
  <sheetData>
    <row r="1">
      <c r="A1" s="1" t="inlineStr">
        <is>
          <t>Material Request Form (Construction Site): Material request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Company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Request no.</t>
        </is>
      </c>
      <c r="B6" s="4" t="n"/>
      <c r="C6" s="5" t="n"/>
    </row>
    <row r="7">
      <c r="A7" s="3" t="inlineStr">
        <is>
          <t>Request date</t>
        </is>
      </c>
      <c r="B7" s="4" t="n"/>
      <c r="C7" s="5" t="n"/>
    </row>
    <row r="8">
      <c r="A8" s="3" t="inlineStr">
        <is>
          <t>Location / floor / block</t>
        </is>
      </c>
      <c r="B8" s="4" t="n"/>
      <c r="C8" s="5" t="n"/>
    </row>
    <row r="9">
      <c r="A9" s="3" t="inlineStr">
        <is>
          <t>Required by date</t>
        </is>
      </c>
      <c r="B9" s="4" t="n"/>
      <c r="C9" s="5" t="n"/>
    </row>
    <row r="10">
      <c r="A10" s="3" t="inlineStr">
        <is>
          <t>Priority (Low / Medium / High / Urgent)</t>
        </is>
      </c>
      <c r="B10" s="4" t="n"/>
      <c r="C10" s="5" t="n"/>
    </row>
    <row r="11">
      <c r="A11" s="3" t="inlineStr">
        <is>
          <t>Requested by (site engineer)</t>
        </is>
      </c>
      <c r="B11" s="4" t="n"/>
      <c r="C11" s="5" t="n"/>
    </row>
    <row r="12">
      <c r="A12" s="3" t="inlineStr">
        <is>
          <t>Approved by (project manager)</t>
        </is>
      </c>
      <c r="B12" s="4" t="n"/>
      <c r="C12" s="5" t="n"/>
    </row>
    <row r="14" ht="32" customHeight="1">
      <c r="A14" s="6" t="inlineStr">
        <is>
          <t>Sl. no.</t>
        </is>
      </c>
      <c r="B14" s="6" t="inlineStr">
        <is>
          <t>Material code</t>
        </is>
      </c>
      <c r="C14" s="6" t="inlineStr">
        <is>
          <t>Description (grade / size / brand)</t>
        </is>
      </c>
      <c r="D14" s="6" t="inlineStr">
        <is>
          <t>Unit</t>
        </is>
      </c>
      <c r="E14" s="6" t="inlineStr">
        <is>
          <t>BOQ item / cost code</t>
        </is>
      </c>
      <c r="F14" s="6" t="inlineStr">
        <is>
          <t>Purpose / activity</t>
        </is>
      </c>
      <c r="G14" s="6" t="inlineStr">
        <is>
          <t>Stock at site now</t>
        </is>
      </c>
      <c r="H14" s="6" t="inlineStr">
        <is>
          <t>Requested qty</t>
        </is>
      </c>
      <c r="I14" s="6" t="inlineStr">
        <is>
          <t>Approved qty</t>
        </is>
      </c>
      <c r="J14" s="6" t="inlineStr">
        <is>
          <t>Estimated rate</t>
        </is>
      </c>
      <c r="K14" s="6" t="inlineStr">
        <is>
          <t>Estimated value</t>
        </is>
      </c>
      <c r="L14" s="6" t="inlineStr">
        <is>
          <t>Remarks</t>
        </is>
      </c>
    </row>
    <row r="15">
      <c r="A15" s="7" t="n">
        <v>1</v>
      </c>
      <c r="B15" s="7" t="inlineStr">
        <is>
          <t>CEM-01</t>
        </is>
      </c>
      <c r="C15" s="7" t="inlineStr">
        <is>
          <t>SAMPLE - Cement OPC 53 grade</t>
        </is>
      </c>
      <c r="D15" s="7" t="inlineStr">
        <is>
          <t>bag</t>
        </is>
      </c>
      <c r="E15" s="7" t="inlineStr">
        <is>
          <t>SAMPLE - RCC slab, 3rd floor</t>
        </is>
      </c>
      <c r="F15" s="7" t="inlineStr">
        <is>
          <t>Slab pour</t>
        </is>
      </c>
      <c r="G15" s="7" t="n">
        <v>40</v>
      </c>
      <c r="H15" s="7" t="n">
        <v>320</v>
      </c>
      <c r="I15" s="7" t="n"/>
      <c r="J15" s="7" t="n">
        <v>380</v>
      </c>
      <c r="K15" s="7">
        <f>IF(J15="","",IF(I15="",H15,I15)*J15)</f>
        <v/>
      </c>
      <c r="L15" s="7" t="inlineStr">
        <is>
          <t>Sample row - rates are placeholders</t>
        </is>
      </c>
    </row>
    <row r="16">
      <c r="A16" s="7" t="n">
        <v>2</v>
      </c>
      <c r="B16" s="7" t="inlineStr">
        <is>
          <t>STL-10</t>
        </is>
      </c>
      <c r="C16" s="7" t="inlineStr">
        <is>
          <t>SAMPLE - TMT steel Fe 500D, 10 mm</t>
        </is>
      </c>
      <c r="D16" s="7" t="inlineStr">
        <is>
          <t>kg</t>
        </is>
      </c>
      <c r="E16" s="7" t="inlineStr">
        <is>
          <t>SAMPLE - RCC slab, 3rd floor</t>
        </is>
      </c>
      <c r="F16" s="7" t="inlineStr">
        <is>
          <t>Slab reinforcement</t>
        </is>
      </c>
      <c r="G16" s="7" t="n">
        <v>600</v>
      </c>
      <c r="H16" s="7" t="n">
        <v>2400</v>
      </c>
      <c r="I16" s="7" t="n"/>
      <c r="J16" s="7" t="n">
        <v>62</v>
      </c>
      <c r="K16" s="7">
        <f>IF(J16="","",IF(I16="",H16,I16)*J16)</f>
        <v/>
      </c>
      <c r="L16" s="7" t="inlineStr">
        <is>
          <t>Sample row - delete</t>
        </is>
      </c>
    </row>
    <row r="17">
      <c r="A17" s="7" t="n">
        <v>3</v>
      </c>
      <c r="B17" s="7" t="inlineStr">
        <is>
          <t>BRK-01</t>
        </is>
      </c>
      <c r="C17" s="7" t="inlineStr">
        <is>
          <t>SAMPLE - Red clay bricks, standard size</t>
        </is>
      </c>
      <c r="D17" s="7" t="inlineStr">
        <is>
          <t>nos</t>
        </is>
      </c>
      <c r="E17" s="7" t="inlineStr">
        <is>
          <t>SAMPLE - Brickwork 230 mm</t>
        </is>
      </c>
      <c r="F17" s="7" t="inlineStr">
        <is>
          <t>2nd floor walls</t>
        </is>
      </c>
      <c r="G17" s="7" t="n">
        <v>1500</v>
      </c>
      <c r="H17" s="7" t="n">
        <v>12000</v>
      </c>
      <c r="I17" s="7" t="n"/>
      <c r="J17" s="7" t="n">
        <v>9</v>
      </c>
      <c r="K17" s="7">
        <f>IF(J17="","",IF(I17="",H17,I17)*J17)</f>
        <v/>
      </c>
      <c r="L17" s="7" t="inlineStr">
        <is>
          <t>Sample row - delete</t>
        </is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IF(J18="","",IF(I18="",H18,I18)*J18)</f>
        <v/>
      </c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IF(J19="","",IF(I19="",H19,I19)*J19)</f>
        <v/>
      </c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IF(J20="","",IF(I20="",H20,I20)*J20)</f>
        <v/>
      </c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IF(J21="","",IF(I21="",H21,I21)*J21)</f>
        <v/>
      </c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IF(J22="","",IF(I22="",H22,I22)*J22)</f>
        <v/>
      </c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IF(J23="","",IF(I23="",H23,I23)*J23)</f>
        <v/>
      </c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IF(J24="","",IF(I24="",H24,I24)*J24)</f>
        <v/>
      </c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>
        <f>IF(J25="","",IF(I25="",H25,I25)*J25)</f>
        <v/>
      </c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>
        <f>IF(J26="","",IF(I26="",H26,I26)*J26)</f>
        <v/>
      </c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>
        <f>IF(J27="","",IF(I27="",H27,I27)*J27)</f>
        <v/>
      </c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>
        <f>IF(J28="","",IF(I28="",H28,I28)*J28)</f>
        <v/>
      </c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>
        <f>IF(J29="","",IF(I29="",H29,I29)*J29)</f>
        <v/>
      </c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>
        <f>IF(J30="","",IF(I30="",H30,I30)*J30)</f>
        <v/>
      </c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>
        <f>IF(J31="","",IF(I31="",H31,I31)*J31)</f>
        <v/>
      </c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>
        <f>IF(J32="","",IF(I32="",H32,I32)*J32)</f>
        <v/>
      </c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>
        <f>IF(J33="","",IF(I33="",H33,I33)*J33)</f>
        <v/>
      </c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>
        <f>IF(J34="","",IF(I34="",H34,I34)*J34)</f>
        <v/>
      </c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>
        <f>IF(J35="","",IF(I35="",H35,I35)*J35)</f>
        <v/>
      </c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>
        <f>IF(J36="","",IF(I36="",H36,I36)*J36)</f>
        <v/>
      </c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>
        <f>IF(J37="","",IF(I37="",H37,I37)*J37)</f>
        <v/>
      </c>
      <c r="L37" s="4" t="n"/>
    </row>
    <row r="38">
      <c r="A38" s="3" t="inlineStr">
        <is>
          <t>Total</t>
        </is>
      </c>
      <c r="K38" s="8">
        <f>SUM(K15:K37)</f>
        <v/>
      </c>
    </row>
    <row r="40">
      <c r="A40" s="9" t="inlineStr">
        <is>
          <t>Shaded rows are samples: delete or overwrite them.</t>
        </is>
      </c>
    </row>
    <row r="41">
      <c r="A41" s="10" t="inlineStr">
        <is>
          <t>• Raise one request per need, with a required-by date that leaves time to order and deliver.</t>
        </is>
      </c>
    </row>
    <row r="42">
      <c r="A42" s="10" t="inlineStr">
        <is>
          <t>• Describe the material fully (grade, size, brand if specified) so purchase can order without calling the site.</t>
        </is>
      </c>
    </row>
    <row r="43">
      <c r="A43" s="10" t="inlineStr">
        <is>
          <t>• Fill Stock at site now before requesting, so the office can see why more is needed.</t>
        </is>
      </c>
    </row>
    <row r="44">
      <c r="A44" s="10" t="inlineStr">
        <is>
          <t>• Approved qty is filled by the approver. Estimated value uses Approved qty when it is filled, otherwise Requested qty.</t>
        </is>
      </c>
    </row>
    <row r="45">
      <c r="A45" s="10" t="inlineStr">
        <is>
          <t>• Sample rates are placeholders for illustration, not market rates.</t>
        </is>
      </c>
    </row>
  </sheetData>
  <mergeCells count="9">
    <mergeCell ref="B6:C6"/>
    <mergeCell ref="B7:C7"/>
    <mergeCell ref="B11:C11"/>
    <mergeCell ref="B5:C5"/>
    <mergeCell ref="B10:C10"/>
    <mergeCell ref="B9:C9"/>
    <mergeCell ref="B8:C8"/>
    <mergeCell ref="B4:C4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26" customWidth="1" min="4" max="4"/>
    <col width="8" customWidth="1" min="5" max="5"/>
    <col width="12" customWidth="1" min="6" max="6"/>
    <col width="12" customWidth="1" min="7" max="7"/>
    <col width="10" customWidth="1" min="8" max="8"/>
    <col width="20" customWidth="1" min="9" max="9"/>
    <col width="11" customWidth="1" min="10" max="10"/>
    <col width="11" customWidth="1" min="11" max="11"/>
    <col width="12" customWidth="1" min="12" max="12"/>
    <col width="10" customWidth="1" min="13" max="13"/>
    <col width="24" customWidth="1" min="14" max="14"/>
  </cols>
  <sheetData>
    <row r="1">
      <c r="A1" s="1" t="inlineStr">
        <is>
          <t>Material Request Form (Construction Site): Request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Project / site</t>
        </is>
      </c>
      <c r="B4" s="4" t="n"/>
      <c r="C4" s="5" t="n"/>
    </row>
    <row r="5">
      <c r="A5" s="3" t="inlineStr">
        <is>
          <t>Month</t>
        </is>
      </c>
      <c r="B5" s="4" t="n"/>
      <c r="C5" s="5" t="n"/>
    </row>
    <row r="7" ht="32" customHeight="1">
      <c r="A7" s="6" t="inlineStr">
        <is>
          <t>Request no.</t>
        </is>
      </c>
      <c r="B7" s="6" t="inlineStr">
        <is>
          <t>Request date</t>
        </is>
      </c>
      <c r="C7" s="6" t="inlineStr">
        <is>
          <t>Requested by</t>
        </is>
      </c>
      <c r="D7" s="6" t="inlineStr">
        <is>
          <t>Material</t>
        </is>
      </c>
      <c r="E7" s="6" t="inlineStr">
        <is>
          <t>Unit</t>
        </is>
      </c>
      <c r="F7" s="6" t="inlineStr">
        <is>
          <t>Requested qty</t>
        </is>
      </c>
      <c r="G7" s="6" t="inlineStr">
        <is>
          <t>Required by</t>
        </is>
      </c>
      <c r="H7" s="6" t="inlineStr">
        <is>
          <t>Priority</t>
        </is>
      </c>
      <c r="I7" s="6" t="inlineStr">
        <is>
          <t>Status (Pending / Approved / Rejected / Fulfilled / Cancelled)</t>
        </is>
      </c>
      <c r="J7" s="6" t="inlineStr">
        <is>
          <t>PO no.</t>
        </is>
      </c>
      <c r="K7" s="6" t="inlineStr">
        <is>
          <t>GRN no.</t>
        </is>
      </c>
      <c r="L7" s="6" t="inlineStr">
        <is>
          <t>Date received</t>
        </is>
      </c>
      <c r="M7" s="6" t="inlineStr">
        <is>
          <t>Days late</t>
        </is>
      </c>
      <c r="N7" s="6" t="inlineStr">
        <is>
          <t>Remarks</t>
        </is>
      </c>
    </row>
    <row r="8">
      <c r="A8" s="7" t="inlineStr">
        <is>
          <t>MR-0031</t>
        </is>
      </c>
      <c r="B8" s="7" t="inlineStr">
        <is>
          <t>SAMPLE</t>
        </is>
      </c>
      <c r="C8" s="7" t="inlineStr">
        <is>
          <t>SAMPLE - Site engineer</t>
        </is>
      </c>
      <c r="D8" s="7" t="inlineStr">
        <is>
          <t>SAMPLE - Cement OPC 53 grade</t>
        </is>
      </c>
      <c r="E8" s="7" t="inlineStr">
        <is>
          <t>bag</t>
        </is>
      </c>
      <c r="F8" s="7" t="n">
        <v>320</v>
      </c>
      <c r="G8" s="7" t="inlineStr"/>
      <c r="H8" s="7" t="inlineStr">
        <is>
          <t>High</t>
        </is>
      </c>
      <c r="I8" s="7" t="inlineStr">
        <is>
          <t>Fulfilled</t>
        </is>
      </c>
      <c r="J8" s="7" t="inlineStr">
        <is>
          <t>PO-0009</t>
        </is>
      </c>
      <c r="K8" s="7" t="inlineStr">
        <is>
          <t>GRN-0014</t>
        </is>
      </c>
      <c r="L8" s="7" t="inlineStr"/>
      <c r="M8" s="7">
        <f>IF(OR(G8="",L8=""),"",MAX(0,L8-G8))</f>
        <v/>
      </c>
      <c r="N8" s="7" t="inlineStr">
        <is>
          <t>Sample row - enter dates as real dates</t>
        </is>
      </c>
    </row>
    <row r="9">
      <c r="A9" s="7" t="inlineStr">
        <is>
          <t>MR-0032</t>
        </is>
      </c>
      <c r="B9" s="7" t="inlineStr">
        <is>
          <t>SAMPLE</t>
        </is>
      </c>
      <c r="C9" s="7" t="inlineStr">
        <is>
          <t>SAMPLE - Site engineer</t>
        </is>
      </c>
      <c r="D9" s="7" t="inlineStr">
        <is>
          <t>SAMPLE - TMT steel Fe 500D, 10 mm</t>
        </is>
      </c>
      <c r="E9" s="7" t="inlineStr">
        <is>
          <t>kg</t>
        </is>
      </c>
      <c r="F9" s="7" t="n">
        <v>2400</v>
      </c>
      <c r="G9" s="7" t="inlineStr"/>
      <c r="H9" s="7" t="inlineStr">
        <is>
          <t>Medium</t>
        </is>
      </c>
      <c r="I9" s="7" t="inlineStr">
        <is>
          <t>Approved</t>
        </is>
      </c>
      <c r="J9" s="7" t="inlineStr">
        <is>
          <t>PO-0011</t>
        </is>
      </c>
      <c r="K9" s="7" t="inlineStr"/>
      <c r="L9" s="7" t="inlineStr"/>
      <c r="M9" s="7">
        <f>IF(OR(G9="",L9=""),"",MAX(0,L9-G9))</f>
        <v/>
      </c>
      <c r="N9" s="7" t="inlineStr">
        <is>
          <t>Sample row - delete</t>
        </is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>
        <f>IF(OR(G10="",L10=""),"",MAX(0,L10-G10))</f>
        <v/>
      </c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>
        <f>IF(OR(G11="",L11=""),"",MAX(0,L11-G11))</f>
        <v/>
      </c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>
        <f>IF(OR(G12="",L12=""),"",MAX(0,L12-G12))</f>
        <v/>
      </c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>
        <f>IF(OR(G13="",L13=""),"",MAX(0,L13-G13))</f>
        <v/>
      </c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>
        <f>IF(OR(G14="",L14=""),"",MAX(0,L14-G14))</f>
        <v/>
      </c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>
        <f>IF(OR(G15="",L15=""),"",MAX(0,L15-G15))</f>
        <v/>
      </c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>
        <f>IF(OR(G16="",L16=""),"",MAX(0,L16-G16))</f>
        <v/>
      </c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>
        <f>IF(OR(G17="",L17=""),"",MAX(0,L17-G17))</f>
        <v/>
      </c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>
        <f>IF(OR(G18="",L18=""),"",MAX(0,L18-G18))</f>
        <v/>
      </c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>
        <f>IF(OR(G19="",L19=""),"",MAX(0,L19-G19))</f>
        <v/>
      </c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>
        <f>IF(OR(G20="",L20=""),"",MAX(0,L20-G20))</f>
        <v/>
      </c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>
        <f>IF(OR(G21="",L21=""),"",MAX(0,L21-G21))</f>
        <v/>
      </c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>
        <f>IF(OR(G22="",L22=""),"",MAX(0,L22-G22))</f>
        <v/>
      </c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>
        <f>IF(OR(G23="",L23=""),"",MAX(0,L23-G23))</f>
        <v/>
      </c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>
        <f>IF(OR(G24="",L24=""),"",MAX(0,L24-G24))</f>
        <v/>
      </c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>
        <f>IF(OR(G25="",L25=""),"",MAX(0,L25-G25))</f>
        <v/>
      </c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>
        <f>IF(OR(G26="",L26=""),"",MAX(0,L26-G26))</f>
        <v/>
      </c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>
        <f>IF(OR(G27="",L27=""),"",MAX(0,L27-G27))</f>
        <v/>
      </c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>
        <f>IF(OR(G28="",L28=""),"",MAX(0,L28-G28))</f>
        <v/>
      </c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>
        <f>IF(OR(G29="",L29=""),"",MAX(0,L29-G29))</f>
        <v/>
      </c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>
        <f>IF(OR(G30="",L30=""),"",MAX(0,L30-G30))</f>
        <v/>
      </c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>
        <f>IF(OR(G31="",L31=""),"",MAX(0,L31-G31))</f>
        <v/>
      </c>
      <c r="N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>
        <f>IF(OR(G32="",L32=""),"",MAX(0,L32-G32))</f>
        <v/>
      </c>
      <c r="N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>
        <f>IF(OR(G33="",L33=""),"",MAX(0,L33-G33))</f>
        <v/>
      </c>
      <c r="N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>
        <f>IF(OR(G34="",L34=""),"",MAX(0,L34-G34))</f>
        <v/>
      </c>
      <c r="N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>
        <f>IF(OR(G35="",L35=""),"",MAX(0,L35-G35))</f>
        <v/>
      </c>
      <c r="N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>
        <f>IF(OR(G36="",L36=""),"",MAX(0,L36-G36))</f>
        <v/>
      </c>
      <c r="N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>
        <f>IF(OR(G37="",L37=""),"",MAX(0,L37-G37))</f>
        <v/>
      </c>
      <c r="N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>
        <f>IF(OR(G38="",L38=""),"",MAX(0,L38-G38))</f>
        <v/>
      </c>
      <c r="N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>
        <f>IF(OR(G39="",L39=""),"",MAX(0,L39-G39))</f>
        <v/>
      </c>
      <c r="N39" s="4" t="n"/>
    </row>
    <row r="41">
      <c r="A41" s="9" t="inlineStr">
        <is>
          <t>Shaded rows are samples: delete or overwrite them.</t>
        </is>
      </c>
    </row>
    <row r="42">
      <c r="A42" s="10" t="inlineStr">
        <is>
          <t>• One row per material per request. Update the status as the request moves from site to office to supplier.</t>
        </is>
      </c>
    </row>
    <row r="43">
      <c r="A43" s="10" t="inlineStr">
        <is>
          <t>• Link each request to its PO and GRN so you can trace every delivery back to the site's need.</t>
        </is>
      </c>
    </row>
    <row r="44">
      <c r="A44" s="10" t="inlineStr">
        <is>
          <t>• Days late = Date received - Required by. Enter both as dates; a request with no required-by date cannot be tracked.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Material Request Form (Construction Site)</dc:title>
  <dcterms:created xsi:type="dcterms:W3CDTF">2026-10-03T15:57:10Z</dcterms:created>
  <dcterms:modified xsi:type="dcterms:W3CDTF">2026-10-03T15:57:10Z</dcterms:modified>
</cp:coreProperties>
</file>